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5565" windowHeight="4605" activeTab="0"/>
  </bookViews>
  <sheets>
    <sheet name="EP" sheetId="1" r:id="rId1"/>
  </sheets>
  <definedNames>
    <definedName name="_xlnm.Print_Area" localSheetId="0">'EP'!$B$4:$J$35</definedName>
    <definedName name="_xlnm.Print_Titles" localSheetId="0">'EP'!$2:$3</definedName>
  </definedNames>
  <calcPr fullCalcOnLoad="1"/>
</workbook>
</file>

<file path=xl/sharedStrings.xml><?xml version="1.0" encoding="utf-8"?>
<sst xmlns="http://schemas.openxmlformats.org/spreadsheetml/2006/main" count="26" uniqueCount="21">
  <si>
    <t>TOTAAL</t>
  </si>
  <si>
    <r>
      <t xml:space="preserve">   aangekochte warmte, GJ</t>
    </r>
    <r>
      <rPr>
        <vertAlign val="subscript"/>
        <sz val="10"/>
        <rFont val="Arial"/>
        <family val="2"/>
      </rPr>
      <t>sec</t>
    </r>
  </si>
  <si>
    <r>
      <t xml:space="preserve">   aangekochte elektriciteit, MWh</t>
    </r>
    <r>
      <rPr>
        <vertAlign val="subscript"/>
        <sz val="10"/>
        <rFont val="Arial"/>
        <family val="2"/>
      </rPr>
      <t>sec</t>
    </r>
  </si>
  <si>
    <r>
      <t xml:space="preserve">   aardgas (</t>
    </r>
    <r>
      <rPr>
        <sz val="9"/>
        <rFont val="Arial"/>
        <family val="2"/>
      </rPr>
      <t>MWh</t>
    </r>
    <r>
      <rPr>
        <vertAlign val="subscript"/>
        <sz val="9"/>
        <rFont val="Arial"/>
        <family val="2"/>
      </rPr>
      <t>bvw</t>
    </r>
    <r>
      <rPr>
        <sz val="9"/>
        <rFont val="Arial"/>
        <family val="2"/>
      </rPr>
      <t xml:space="preserve"> )</t>
    </r>
  </si>
  <si>
    <r>
      <t xml:space="preserve">   gasolie (</t>
    </r>
    <r>
      <rPr>
        <sz val="9"/>
        <rFont val="Arial"/>
        <family val="2"/>
      </rPr>
      <t>1000 liter)</t>
    </r>
  </si>
  <si>
    <r>
      <t xml:space="preserve">   stookolie</t>
    </r>
    <r>
      <rPr>
        <sz val="10"/>
        <rFont val="Arial"/>
        <family val="0"/>
      </rPr>
      <t xml:space="preserve"> </t>
    </r>
    <r>
      <rPr>
        <sz val="9"/>
        <rFont val="Arial"/>
        <family val="2"/>
      </rPr>
      <t>(</t>
    </r>
    <r>
      <rPr>
        <sz val="9"/>
        <rFont val="Arial"/>
        <family val="2"/>
      </rPr>
      <t>ton)</t>
    </r>
  </si>
  <si>
    <t xml:space="preserve">   hernieuwbare brandstof</t>
  </si>
  <si>
    <t xml:space="preserve">   ……</t>
  </si>
  <si>
    <t xml:space="preserve">   …... uit grondstof</t>
  </si>
  <si>
    <t>verbr.w.</t>
  </si>
  <si>
    <r>
      <t>GJ</t>
    </r>
    <r>
      <rPr>
        <vertAlign val="subscript"/>
        <sz val="7"/>
        <rFont val="Arial"/>
        <family val="2"/>
      </rPr>
      <t>ovw</t>
    </r>
    <r>
      <rPr>
        <sz val="7"/>
        <rFont val="Arial"/>
        <family val="2"/>
      </rPr>
      <t>/eenh</t>
    </r>
  </si>
  <si>
    <t>η</t>
  </si>
  <si>
    <r>
      <t xml:space="preserve">productie in dit jaar </t>
    </r>
    <r>
      <rPr>
        <i/>
        <sz val="10"/>
        <rFont val="Arial"/>
        <family val="2"/>
      </rPr>
      <t>(ton, ...)</t>
    </r>
  </si>
  <si>
    <t>Installatie</t>
  </si>
  <si>
    <t>Jaar: 200.</t>
  </si>
  <si>
    <t>Omrekening naar primaire energie (in GJ, onderste verbrandingswaarde)</t>
  </si>
  <si>
    <r>
      <t>Totaal  energiegebruik (GJ</t>
    </r>
    <r>
      <rPr>
        <b/>
        <vertAlign val="subscript"/>
        <sz val="10"/>
        <rFont val="Arial"/>
        <family val="2"/>
      </rPr>
      <t>prim</t>
    </r>
    <r>
      <rPr>
        <b/>
        <sz val="10"/>
        <rFont val="Arial"/>
        <family val="2"/>
      </rPr>
      <t>/jaar)</t>
    </r>
  </si>
  <si>
    <t>Gemeten jaarenergiegebruik (in meeteenheden)</t>
  </si>
  <si>
    <t>Specifiek energiegebruik (GJ/eenh.pr.)</t>
  </si>
  <si>
    <t xml:space="preserve">   aardgas</t>
  </si>
  <si>
    <t xml:space="preserve">   gasolie</t>
  </si>
</sst>
</file>

<file path=xl/styles.xml><?xml version="1.0" encoding="utf-8"?>
<styleSheet xmlns="http://schemas.openxmlformats.org/spreadsheetml/2006/main">
  <numFmts count="2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"/>
    <numFmt numFmtId="173" formatCode="0\ "/>
    <numFmt numFmtId="174" formatCode="0.00\ "/>
    <numFmt numFmtId="175" formatCode="0.000\ "/>
    <numFmt numFmtId="176" formatCode="0\ %"/>
    <numFmt numFmtId="177" formatCode="0.0\ %"/>
    <numFmt numFmtId="178" formatCode="0.00\ \ "/>
    <numFmt numFmtId="179" formatCode="0.000\ \ "/>
    <numFmt numFmtId="180" formatCode="0.0%"/>
    <numFmt numFmtId="181" formatCode="0.00\ %"/>
    <numFmt numFmtId="182" formatCode="0.000"/>
  </numFmts>
  <fonts count="20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u val="single"/>
      <sz val="10"/>
      <name val="Arial"/>
      <family val="2"/>
    </font>
    <font>
      <vertAlign val="subscript"/>
      <sz val="9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vertAlign val="subscript"/>
      <sz val="7"/>
      <name val="Arial"/>
      <family val="2"/>
    </font>
    <font>
      <sz val="8"/>
      <name val="Arial Black"/>
      <family val="2"/>
    </font>
    <font>
      <sz val="1.5"/>
      <name val="Arial"/>
      <family val="0"/>
    </font>
    <font>
      <sz val="10"/>
      <color indexed="9"/>
      <name val="Arial"/>
      <family val="0"/>
    </font>
    <font>
      <b/>
      <sz val="1.5"/>
      <color indexed="10"/>
      <name val="Arial"/>
      <family val="2"/>
    </font>
    <font>
      <b/>
      <sz val="1.75"/>
      <color indexed="10"/>
      <name val="Arial"/>
      <family val="2"/>
    </font>
    <font>
      <sz val="1.25"/>
      <color indexed="14"/>
      <name val="Arial"/>
      <family val="2"/>
    </font>
    <font>
      <sz val="1.25"/>
      <color indexed="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1" fillId="0" borderId="3" xfId="0" applyFont="1" applyFill="1" applyBorder="1" applyAlignment="1">
      <alignment horizontal="center"/>
    </xf>
    <xf numFmtId="173" fontId="0" fillId="2" borderId="3" xfId="0" applyNumberFormat="1" applyFill="1" applyBorder="1" applyAlignment="1">
      <alignment/>
    </xf>
    <xf numFmtId="173" fontId="0" fillId="0" borderId="3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3" xfId="0" applyNumberFormat="1" applyFill="1" applyBorder="1" applyAlignment="1">
      <alignment/>
    </xf>
    <xf numFmtId="173" fontId="0" fillId="0" borderId="0" xfId="0" applyNumberFormat="1" applyAlignment="1">
      <alignment/>
    </xf>
    <xf numFmtId="173" fontId="0" fillId="3" borderId="1" xfId="0" applyNumberFormat="1" applyFill="1" applyBorder="1" applyAlignment="1" applyProtection="1">
      <alignment/>
      <protection locked="0"/>
    </xf>
    <xf numFmtId="173" fontId="0" fillId="3" borderId="0" xfId="0" applyNumberFormat="1" applyFill="1" applyBorder="1" applyAlignment="1" applyProtection="1">
      <alignment/>
      <protection locked="0"/>
    </xf>
    <xf numFmtId="0" fontId="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vertical="top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vertical="top"/>
      <protection locked="0"/>
    </xf>
    <xf numFmtId="173" fontId="15" fillId="0" borderId="3" xfId="0" applyNumberFormat="1" applyFont="1" applyFill="1" applyBorder="1" applyAlignment="1">
      <alignment/>
    </xf>
    <xf numFmtId="2" fontId="0" fillId="5" borderId="10" xfId="0" applyNumberFormat="1" applyFill="1" applyBorder="1" applyAlignment="1" applyProtection="1">
      <alignment vertical="top"/>
      <protection locked="0"/>
    </xf>
    <xf numFmtId="2" fontId="1" fillId="5" borderId="1" xfId="0" applyNumberFormat="1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Border="1" applyAlignment="1" applyProtection="1">
      <alignment vertical="center"/>
      <protection locked="0"/>
    </xf>
    <xf numFmtId="173" fontId="0" fillId="0" borderId="0" xfId="0" applyNumberFormat="1" applyFill="1" applyBorder="1" applyAlignment="1" applyProtection="1">
      <alignment/>
      <protection locked="0"/>
    </xf>
    <xf numFmtId="173" fontId="0" fillId="3" borderId="11" xfId="0" applyNumberFormat="1" applyFill="1" applyBorder="1" applyAlignment="1" applyProtection="1">
      <alignment/>
      <protection locked="0"/>
    </xf>
    <xf numFmtId="17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173" fontId="0" fillId="0" borderId="1" xfId="0" applyNumberFormat="1" applyFill="1" applyBorder="1" applyAlignment="1" applyProtection="1">
      <alignment/>
      <protection locked="0"/>
    </xf>
    <xf numFmtId="173" fontId="0" fillId="0" borderId="11" xfId="0" applyNumberForma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0" fillId="0" borderId="12" xfId="0" applyBorder="1" applyAlignment="1">
      <alignment/>
    </xf>
    <xf numFmtId="179" fontId="0" fillId="0" borderId="11" xfId="0" applyNumberForma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Afstand tot de wereldtop bij glijdende productie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'EP'!#REF!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'EP'!#REF!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'EP'!#REF!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'EP'!#REF!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951263"/>
        <c:axId val="33799320"/>
      </c:scatterChart>
      <c:valAx>
        <c:axId val="55951263"/>
        <c:scaling>
          <c:orientation val="minMax"/>
          <c:max val="2012"/>
          <c:min val="2002"/>
        </c:scaling>
        <c:axPos val="b"/>
        <c:delete val="0"/>
        <c:numFmt formatCode="General" sourceLinked="1"/>
        <c:majorTickMark val="out"/>
        <c:minorTickMark val="none"/>
        <c:tickLblPos val="nextTo"/>
        <c:crossAx val="33799320"/>
        <c:crosses val="autoZero"/>
        <c:crossBetween val="midCat"/>
        <c:dispUnits/>
        <c:majorUnit val="1"/>
      </c:valAx>
      <c:valAx>
        <c:axId val="33799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512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Afstand tot de wereldtop bij constante productie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'EP'!#REF!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'EP'!#REF!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'EP'!#REF!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'EP'!#REF!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758425"/>
        <c:axId val="53390370"/>
      </c:scatterChart>
      <c:valAx>
        <c:axId val="35758425"/>
        <c:scaling>
          <c:orientation val="minMax"/>
          <c:max val="2012"/>
          <c:min val="2002"/>
        </c:scaling>
        <c:axPos val="b"/>
        <c:delete val="0"/>
        <c:numFmt formatCode="General" sourceLinked="1"/>
        <c:majorTickMark val="out"/>
        <c:minorTickMark val="none"/>
        <c:tickLblPos val="nextTo"/>
        <c:crossAx val="53390370"/>
        <c:crosses val="autoZero"/>
        <c:crossBetween val="midCat"/>
        <c:dispUnits/>
        <c:majorUnit val="1"/>
      </c:valAx>
      <c:valAx>
        <c:axId val="53390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584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0.69775</cdr:x>
      <cdr:y>0.45925</cdr:y>
    </cdr:from>
    <cdr:to>
      <cdr:x>-536870.21425</cdr:x>
      <cdr:y>-536870.45275</cdr:y>
    </cdr:to>
    <cdr:sp>
      <cdr:nvSpPr>
        <cdr:cNvPr id="1" name="Text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Bedrijf</a:t>
          </a:r>
        </a:p>
      </cdr:txBody>
    </cdr:sp>
  </cdr:relSizeAnchor>
  <cdr:relSizeAnchor xmlns:cdr="http://schemas.openxmlformats.org/drawingml/2006/chartDrawing">
    <cdr:from>
      <cdr:x>0.2665</cdr:x>
      <cdr:y>0.52975</cdr:y>
    </cdr:from>
    <cdr:to>
      <cdr:x>-536870.6455</cdr:x>
      <cdr:y>-536870.38225</cdr:y>
    </cdr:to>
    <cdr:sp>
      <cdr:nvSpPr>
        <cdr:cNvPr id="2" name="TextBox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Wereldtop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</cdr:x>
      <cdr:y>0.31</cdr:y>
    </cdr:from>
    <cdr:to>
      <cdr:x>-536870.208</cdr:x>
      <cdr:y>0.42825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47700"/>
          <a:ext cx="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Bedrijf</a:t>
          </a:r>
        </a:p>
      </cdr:txBody>
    </cdr:sp>
  </cdr:relSizeAnchor>
  <cdr:relSizeAnchor xmlns:cdr="http://schemas.openxmlformats.org/drawingml/2006/chartDrawing">
    <cdr:from>
      <cdr:x>0.33825</cdr:x>
      <cdr:y>0.7335</cdr:y>
    </cdr:from>
    <cdr:to>
      <cdr:x>-536870.57375</cdr:x>
      <cdr:y>0.85175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533525"/>
          <a:ext cx="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Wereldtop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>
      <xdr:nvGraphicFramePr>
        <xdr:cNvPr id="1" name="Chart 2"/>
        <xdr:cNvGraphicFramePr/>
      </xdr:nvGraphicFramePr>
      <xdr:xfrm>
        <a:off x="6067425" y="2571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9525</xdr:rowOff>
    </xdr:from>
    <xdr:to>
      <xdr:col>10</xdr:col>
      <xdr:colOff>0</xdr:colOff>
      <xdr:row>17</xdr:row>
      <xdr:rowOff>0</xdr:rowOff>
    </xdr:to>
    <xdr:graphicFrame>
      <xdr:nvGraphicFramePr>
        <xdr:cNvPr id="2" name="Chart 3"/>
        <xdr:cNvGraphicFramePr/>
      </xdr:nvGraphicFramePr>
      <xdr:xfrm>
        <a:off x="6067425" y="476250"/>
        <a:ext cx="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5"/>
  <sheetViews>
    <sheetView tabSelected="1" workbookViewId="0" topLeftCell="A1">
      <pane ySplit="3" topLeftCell="BM4" activePane="bottomLeft" state="frozen"/>
      <selection pane="topLeft" activeCell="A1" sqref="A1"/>
      <selection pane="bottomLeft" activeCell="C22" sqref="C22"/>
    </sheetView>
  </sheetViews>
  <sheetFormatPr defaultColWidth="9.140625" defaultRowHeight="12.75"/>
  <cols>
    <col min="1" max="2" width="0.85546875" style="0" customWidth="1"/>
    <col min="3" max="3" width="26.28125" style="0" customWidth="1"/>
    <col min="4" max="4" width="5.7109375" style="0" customWidth="1"/>
    <col min="5" max="5" width="3.7109375" style="0" customWidth="1"/>
    <col min="6" max="10" width="10.7109375" style="0" customWidth="1"/>
  </cols>
  <sheetData>
    <row r="1" ht="5.25" customHeight="1" thickBot="1"/>
    <row r="2" spans="2:10" ht="12.75">
      <c r="B2" s="40" t="s">
        <v>14</v>
      </c>
      <c r="C2" s="41"/>
      <c r="D2" s="17" t="s">
        <v>9</v>
      </c>
      <c r="E2" s="7"/>
      <c r="F2" s="21" t="s">
        <v>13</v>
      </c>
      <c r="G2" s="21" t="s">
        <v>13</v>
      </c>
      <c r="H2" s="21" t="s">
        <v>13</v>
      </c>
      <c r="I2" s="21" t="s">
        <v>13</v>
      </c>
      <c r="J2" s="38" t="s">
        <v>0</v>
      </c>
    </row>
    <row r="3" spans="2:10" ht="12.75">
      <c r="B3" s="42"/>
      <c r="C3" s="43"/>
      <c r="D3" s="18" t="s">
        <v>10</v>
      </c>
      <c r="E3" s="19" t="s">
        <v>11</v>
      </c>
      <c r="F3" s="22">
        <v>1</v>
      </c>
      <c r="G3" s="22">
        <v>2</v>
      </c>
      <c r="H3" s="22">
        <v>3</v>
      </c>
      <c r="I3" s="22">
        <v>4</v>
      </c>
      <c r="J3" s="39"/>
    </row>
    <row r="4" spans="2:10" ht="6" customHeight="1">
      <c r="B4" s="2"/>
      <c r="C4" s="3"/>
      <c r="D4" s="3"/>
      <c r="E4" s="3"/>
      <c r="F4" s="1"/>
      <c r="G4" s="3"/>
      <c r="H4" s="1"/>
      <c r="I4" s="1"/>
      <c r="J4" s="4"/>
    </row>
    <row r="5" spans="2:10" ht="12.75">
      <c r="B5" s="2"/>
      <c r="C5" s="3" t="s">
        <v>12</v>
      </c>
      <c r="D5" s="3"/>
      <c r="E5" s="3"/>
      <c r="F5" s="15"/>
      <c r="G5" s="15"/>
      <c r="H5" s="29"/>
      <c r="I5" s="29"/>
      <c r="J5" s="24"/>
    </row>
    <row r="6" spans="2:10" ht="6" customHeight="1">
      <c r="B6" s="2"/>
      <c r="C6" s="3"/>
      <c r="D6" s="3"/>
      <c r="E6" s="3"/>
      <c r="F6" s="33"/>
      <c r="G6" s="33"/>
      <c r="H6" s="34"/>
      <c r="I6" s="34"/>
      <c r="J6" s="24"/>
    </row>
    <row r="7" spans="2:10" ht="12.75">
      <c r="B7" s="2"/>
      <c r="C7" s="32" t="s">
        <v>17</v>
      </c>
      <c r="D7" s="3"/>
      <c r="E7" s="3"/>
      <c r="F7" s="1"/>
      <c r="G7" s="3"/>
      <c r="H7" s="1"/>
      <c r="I7" s="1"/>
      <c r="J7" s="9"/>
    </row>
    <row r="8" spans="2:10" ht="13.5">
      <c r="B8" s="2"/>
      <c r="C8" s="23" t="s">
        <v>3</v>
      </c>
      <c r="D8" s="25">
        <f>3.6*0.903</f>
        <v>3.2508000000000004</v>
      </c>
      <c r="E8" s="23"/>
      <c r="F8" s="15"/>
      <c r="G8" s="16"/>
      <c r="H8" s="15"/>
      <c r="I8" s="15"/>
      <c r="J8" s="13">
        <f>SUM(F8:I8)</f>
        <v>0</v>
      </c>
    </row>
    <row r="9" spans="2:10" ht="12.75">
      <c r="B9" s="2"/>
      <c r="C9" s="23" t="s">
        <v>4</v>
      </c>
      <c r="D9" s="25">
        <v>36.3</v>
      </c>
      <c r="E9" s="23"/>
      <c r="F9" s="15"/>
      <c r="G9" s="16"/>
      <c r="H9" s="15"/>
      <c r="I9" s="15"/>
      <c r="J9" s="13">
        <f aca="true" t="shared" si="0" ref="J9:J17">SUM(F9:I9)</f>
        <v>0</v>
      </c>
    </row>
    <row r="10" spans="2:10" ht="12.75">
      <c r="B10" s="2"/>
      <c r="C10" s="23" t="s">
        <v>5</v>
      </c>
      <c r="D10" s="25">
        <v>40.604</v>
      </c>
      <c r="E10" s="23"/>
      <c r="F10" s="15"/>
      <c r="G10" s="16"/>
      <c r="H10" s="15"/>
      <c r="I10" s="15"/>
      <c r="J10" s="13">
        <f t="shared" si="0"/>
        <v>0</v>
      </c>
    </row>
    <row r="11" spans="2:10" ht="12.75">
      <c r="B11" s="2"/>
      <c r="C11" s="23" t="s">
        <v>7</v>
      </c>
      <c r="D11" s="25"/>
      <c r="E11" s="23"/>
      <c r="F11" s="15"/>
      <c r="G11" s="16"/>
      <c r="H11" s="15"/>
      <c r="I11" s="15"/>
      <c r="J11" s="13">
        <f t="shared" si="0"/>
        <v>0</v>
      </c>
    </row>
    <row r="12" spans="2:10" ht="12.75">
      <c r="B12" s="2"/>
      <c r="C12" s="23" t="s">
        <v>7</v>
      </c>
      <c r="D12" s="25"/>
      <c r="E12" s="23"/>
      <c r="F12" s="15"/>
      <c r="G12" s="16"/>
      <c r="H12" s="15"/>
      <c r="I12" s="15"/>
      <c r="J12" s="13">
        <f t="shared" si="0"/>
        <v>0</v>
      </c>
    </row>
    <row r="13" spans="2:10" ht="12.75">
      <c r="B13" s="2"/>
      <c r="C13" s="23" t="s">
        <v>7</v>
      </c>
      <c r="D13" s="25"/>
      <c r="E13" s="23"/>
      <c r="F13" s="15"/>
      <c r="G13" s="16"/>
      <c r="H13" s="15"/>
      <c r="I13" s="15"/>
      <c r="J13" s="13">
        <f t="shared" si="0"/>
        <v>0</v>
      </c>
    </row>
    <row r="14" spans="2:10" ht="12.75">
      <c r="B14" s="2"/>
      <c r="C14" s="23" t="s">
        <v>8</v>
      </c>
      <c r="D14" s="25"/>
      <c r="E14" s="23"/>
      <c r="F14" s="15"/>
      <c r="G14" s="16"/>
      <c r="H14" s="15"/>
      <c r="I14" s="15"/>
      <c r="J14" s="13">
        <f t="shared" si="0"/>
        <v>0</v>
      </c>
    </row>
    <row r="15" spans="2:10" ht="12.75">
      <c r="B15" s="2"/>
      <c r="C15" s="23" t="s">
        <v>6</v>
      </c>
      <c r="D15" s="25"/>
      <c r="E15" s="23"/>
      <c r="F15" s="15"/>
      <c r="G15" s="16"/>
      <c r="H15" s="15"/>
      <c r="I15" s="15"/>
      <c r="J15" s="13">
        <f t="shared" si="0"/>
        <v>0</v>
      </c>
    </row>
    <row r="16" spans="2:10" ht="15.75">
      <c r="B16" s="2"/>
      <c r="C16" s="23" t="s">
        <v>1</v>
      </c>
      <c r="D16" s="23"/>
      <c r="E16" s="26">
        <v>0.9</v>
      </c>
      <c r="F16" s="15"/>
      <c r="G16" s="16"/>
      <c r="H16" s="15"/>
      <c r="I16" s="15"/>
      <c r="J16" s="13">
        <f t="shared" si="0"/>
        <v>0</v>
      </c>
    </row>
    <row r="17" spans="2:10" ht="15.75">
      <c r="B17" s="2"/>
      <c r="C17" s="23" t="s">
        <v>2</v>
      </c>
      <c r="D17" s="23"/>
      <c r="E17" s="26">
        <v>0.4</v>
      </c>
      <c r="F17" s="15"/>
      <c r="G17" s="16"/>
      <c r="H17" s="15"/>
      <c r="I17" s="15"/>
      <c r="J17" s="13">
        <f t="shared" si="0"/>
        <v>0</v>
      </c>
    </row>
    <row r="18" spans="2:10" ht="12.75">
      <c r="B18" s="2"/>
      <c r="C18" s="20"/>
      <c r="D18" s="20"/>
      <c r="E18" s="27"/>
      <c r="F18" s="28"/>
      <c r="G18" s="28"/>
      <c r="H18" s="28"/>
      <c r="I18" s="28"/>
      <c r="J18" s="13"/>
    </row>
    <row r="19" spans="2:10" ht="12.75">
      <c r="B19" s="2"/>
      <c r="C19" s="8" t="s">
        <v>15</v>
      </c>
      <c r="D19" s="8"/>
      <c r="E19" s="3"/>
      <c r="F19" s="3"/>
      <c r="G19" s="3"/>
      <c r="H19" s="3"/>
      <c r="I19" s="3"/>
      <c r="J19" s="4"/>
    </row>
    <row r="20" spans="2:10" ht="12.75">
      <c r="B20" s="2"/>
      <c r="C20" s="20" t="s">
        <v>19</v>
      </c>
      <c r="D20" s="8"/>
      <c r="E20" s="31"/>
      <c r="F20" s="30">
        <f aca="true" t="shared" si="1" ref="F20:F27">F8*D8</f>
        <v>0</v>
      </c>
      <c r="G20" s="30">
        <f aca="true" t="shared" si="2" ref="G20:G27">G8*D8</f>
        <v>0</v>
      </c>
      <c r="H20" s="30">
        <f aca="true" t="shared" si="3" ref="H20:H27">H8*D8</f>
        <v>0</v>
      </c>
      <c r="I20" s="30">
        <f aca="true" t="shared" si="4" ref="I20:I27">I8*D8</f>
        <v>0</v>
      </c>
      <c r="J20" s="11">
        <f>SUM(F20:I20)</f>
        <v>0</v>
      </c>
    </row>
    <row r="21" spans="2:10" ht="12.75">
      <c r="B21" s="2"/>
      <c r="C21" s="20" t="s">
        <v>20</v>
      </c>
      <c r="D21" s="8"/>
      <c r="E21" s="31"/>
      <c r="F21" s="30">
        <f t="shared" si="1"/>
        <v>0</v>
      </c>
      <c r="G21" s="30">
        <f t="shared" si="2"/>
        <v>0</v>
      </c>
      <c r="H21" s="30">
        <f t="shared" si="3"/>
        <v>0</v>
      </c>
      <c r="I21" s="30">
        <f t="shared" si="4"/>
        <v>0</v>
      </c>
      <c r="J21" s="11">
        <f aca="true" t="shared" si="5" ref="J21:J29">SUM(F21:I21)</f>
        <v>0</v>
      </c>
    </row>
    <row r="22" spans="2:10" ht="12.75">
      <c r="B22" s="2"/>
      <c r="C22" s="20" t="str">
        <f aca="true" t="shared" si="6" ref="C20:C29">C10</f>
        <v>   stookolie (ton)</v>
      </c>
      <c r="D22" s="8"/>
      <c r="E22" s="31"/>
      <c r="F22" s="30">
        <f t="shared" si="1"/>
        <v>0</v>
      </c>
      <c r="G22" s="30">
        <f t="shared" si="2"/>
        <v>0</v>
      </c>
      <c r="H22" s="30">
        <f t="shared" si="3"/>
        <v>0</v>
      </c>
      <c r="I22" s="30">
        <f t="shared" si="4"/>
        <v>0</v>
      </c>
      <c r="J22" s="11">
        <f t="shared" si="5"/>
        <v>0</v>
      </c>
    </row>
    <row r="23" spans="2:10" ht="12.75">
      <c r="B23" s="2"/>
      <c r="C23" s="20" t="str">
        <f t="shared" si="6"/>
        <v>   ……</v>
      </c>
      <c r="D23" s="8"/>
      <c r="E23" s="31"/>
      <c r="F23" s="30">
        <f t="shared" si="1"/>
        <v>0</v>
      </c>
      <c r="G23" s="30">
        <f t="shared" si="2"/>
        <v>0</v>
      </c>
      <c r="H23" s="30">
        <f t="shared" si="3"/>
        <v>0</v>
      </c>
      <c r="I23" s="30">
        <f t="shared" si="4"/>
        <v>0</v>
      </c>
      <c r="J23" s="11">
        <f t="shared" si="5"/>
        <v>0</v>
      </c>
    </row>
    <row r="24" spans="2:10" ht="12.75">
      <c r="B24" s="2"/>
      <c r="C24" s="20" t="str">
        <f t="shared" si="6"/>
        <v>   ……</v>
      </c>
      <c r="D24" s="8"/>
      <c r="E24" s="31"/>
      <c r="F24" s="30">
        <f t="shared" si="1"/>
        <v>0</v>
      </c>
      <c r="G24" s="30">
        <f t="shared" si="2"/>
        <v>0</v>
      </c>
      <c r="H24" s="30">
        <f t="shared" si="3"/>
        <v>0</v>
      </c>
      <c r="I24" s="30">
        <f t="shared" si="4"/>
        <v>0</v>
      </c>
      <c r="J24" s="11">
        <f t="shared" si="5"/>
        <v>0</v>
      </c>
    </row>
    <row r="25" spans="2:10" ht="12.75">
      <c r="B25" s="2"/>
      <c r="C25" s="20" t="str">
        <f t="shared" si="6"/>
        <v>   ……</v>
      </c>
      <c r="D25" s="8"/>
      <c r="E25" s="31"/>
      <c r="F25" s="30">
        <f t="shared" si="1"/>
        <v>0</v>
      </c>
      <c r="G25" s="30">
        <f t="shared" si="2"/>
        <v>0</v>
      </c>
      <c r="H25" s="30">
        <f t="shared" si="3"/>
        <v>0</v>
      </c>
      <c r="I25" s="30">
        <f t="shared" si="4"/>
        <v>0</v>
      </c>
      <c r="J25" s="11">
        <f t="shared" si="5"/>
        <v>0</v>
      </c>
    </row>
    <row r="26" spans="2:10" ht="12.75">
      <c r="B26" s="2"/>
      <c r="C26" s="20" t="str">
        <f t="shared" si="6"/>
        <v>   …... uit grondstof</v>
      </c>
      <c r="D26" s="8"/>
      <c r="E26" s="31"/>
      <c r="F26" s="30">
        <f t="shared" si="1"/>
        <v>0</v>
      </c>
      <c r="G26" s="30">
        <f t="shared" si="2"/>
        <v>0</v>
      </c>
      <c r="H26" s="30">
        <f t="shared" si="3"/>
        <v>0</v>
      </c>
      <c r="I26" s="30">
        <f t="shared" si="4"/>
        <v>0</v>
      </c>
      <c r="J26" s="11">
        <f t="shared" si="5"/>
        <v>0</v>
      </c>
    </row>
    <row r="27" spans="2:10" ht="12.75">
      <c r="B27" s="2"/>
      <c r="C27" s="20" t="str">
        <f t="shared" si="6"/>
        <v>   hernieuwbare brandstof</v>
      </c>
      <c r="D27" s="8"/>
      <c r="E27" s="31"/>
      <c r="F27" s="30">
        <f t="shared" si="1"/>
        <v>0</v>
      </c>
      <c r="G27" s="30">
        <f t="shared" si="2"/>
        <v>0</v>
      </c>
      <c r="H27" s="30">
        <f t="shared" si="3"/>
        <v>0</v>
      </c>
      <c r="I27" s="30">
        <f t="shared" si="4"/>
        <v>0</v>
      </c>
      <c r="J27" s="11">
        <f t="shared" si="5"/>
        <v>0</v>
      </c>
    </row>
    <row r="28" spans="2:10" ht="12.75">
      <c r="B28" s="2"/>
      <c r="C28" s="20" t="str">
        <f t="shared" si="6"/>
        <v>   aangekochte warmte, GJsec</v>
      </c>
      <c r="D28" s="8"/>
      <c r="E28" s="31"/>
      <c r="F28" s="30">
        <f>F16/E16</f>
        <v>0</v>
      </c>
      <c r="G28" s="30">
        <f>G16/E16</f>
        <v>0</v>
      </c>
      <c r="H28" s="30">
        <f>H16/E16</f>
        <v>0</v>
      </c>
      <c r="I28" s="30">
        <f>I16/E16</f>
        <v>0</v>
      </c>
      <c r="J28" s="11">
        <f t="shared" si="5"/>
        <v>0</v>
      </c>
    </row>
    <row r="29" spans="2:10" ht="12.75">
      <c r="B29" s="2"/>
      <c r="C29" s="20" t="str">
        <f t="shared" si="6"/>
        <v>   aangekochte elektriciteit, MWhsec</v>
      </c>
      <c r="D29" s="8"/>
      <c r="E29" s="31"/>
      <c r="F29" s="30">
        <f>F17/E17*3.6</f>
        <v>0</v>
      </c>
      <c r="G29" s="30">
        <f>G17/E17*3.6</f>
        <v>0</v>
      </c>
      <c r="H29" s="30">
        <f>H17/E17*3.6</f>
        <v>0</v>
      </c>
      <c r="I29" s="30">
        <f>I17/E17*3.6</f>
        <v>0</v>
      </c>
      <c r="J29" s="11">
        <f t="shared" si="5"/>
        <v>0</v>
      </c>
    </row>
    <row r="30" spans="2:10" ht="12.75">
      <c r="B30" s="2"/>
      <c r="C30" s="20"/>
      <c r="D30" s="8"/>
      <c r="E30" s="3"/>
      <c r="F30" s="12"/>
      <c r="G30" s="12"/>
      <c r="H30" s="12"/>
      <c r="I30" s="12"/>
      <c r="J30" s="11"/>
    </row>
    <row r="31" spans="2:10" ht="14.25">
      <c r="B31" s="2"/>
      <c r="C31" s="8" t="s">
        <v>16</v>
      </c>
      <c r="D31" s="8"/>
      <c r="E31" s="31"/>
      <c r="F31" s="30">
        <f>SUM(F20:F29)</f>
        <v>0</v>
      </c>
      <c r="G31" s="30">
        <f>SUM(G20:G29)</f>
        <v>0</v>
      </c>
      <c r="H31" s="30">
        <f>SUM(H20:H29)</f>
        <v>0</v>
      </c>
      <c r="I31" s="30">
        <f>SUM(I20:I29)</f>
        <v>0</v>
      </c>
      <c r="J31" s="10">
        <f>SUM(F31:I31)</f>
        <v>0</v>
      </c>
    </row>
    <row r="32" spans="2:10" ht="6" customHeight="1">
      <c r="B32" s="2"/>
      <c r="C32" s="8"/>
      <c r="D32" s="8"/>
      <c r="E32" s="31"/>
      <c r="F32" s="30"/>
      <c r="G32" s="30"/>
      <c r="H32" s="30"/>
      <c r="I32" s="30"/>
      <c r="J32" s="13"/>
    </row>
    <row r="33" spans="2:10" ht="12.75">
      <c r="B33" s="2"/>
      <c r="C33" s="35" t="s">
        <v>18</v>
      </c>
      <c r="D33" s="8"/>
      <c r="E33" s="31"/>
      <c r="F33" s="37" t="e">
        <f>F31/F5</f>
        <v>#DIV/0!</v>
      </c>
      <c r="G33" s="37" t="e">
        <f>G31/G5</f>
        <v>#DIV/0!</v>
      </c>
      <c r="H33" s="37" t="e">
        <f>H31/H5</f>
        <v>#DIV/0!</v>
      </c>
      <c r="I33" s="37" t="e">
        <f>I31/I5</f>
        <v>#DIV/0!</v>
      </c>
      <c r="J33" s="13"/>
    </row>
    <row r="34" spans="2:10" ht="6" customHeight="1" thickBot="1">
      <c r="B34" s="5"/>
      <c r="C34" s="6"/>
      <c r="D34" s="6"/>
      <c r="E34" s="6"/>
      <c r="F34" s="6"/>
      <c r="G34" s="6"/>
      <c r="H34" s="6"/>
      <c r="I34" s="6"/>
      <c r="J34" s="36"/>
    </row>
    <row r="35" spans="3:10" ht="6" customHeight="1">
      <c r="C35" s="8"/>
      <c r="D35" s="8"/>
      <c r="F35" s="14"/>
      <c r="G35" s="14"/>
      <c r="H35" s="14"/>
      <c r="I35" s="14"/>
      <c r="J35" s="14"/>
    </row>
  </sheetData>
  <sheetProtection/>
  <mergeCells count="2">
    <mergeCell ref="J2:J3"/>
    <mergeCell ref="B2:C3"/>
  </mergeCells>
  <printOptions/>
  <pageMargins left="0.76" right="0.25" top="1.11" bottom="0.45" header="0.25" footer="0.28"/>
  <pageSetup horizontalDpi="600" verticalDpi="600" orientation="portrait" pageOrder="overThenDown" paperSize="8" scale="85" r:id="rId2"/>
  <headerFooter alignWithMargins="0">
    <oddHeader>&amp;L&amp;"Arial,Bold"Besluit energieplanning&amp;REnergiedata van &amp;"Arial,Bold Italic"naam bedrijf</oddHeader>
    <oddFooter>&amp;LSpreadsheet BEP.xls&amp;Cversie 03.08.2004&amp;Rgeprint op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vdberghh</dc:creator>
  <cp:keywords/>
  <dc:description/>
  <cp:lastModifiedBy>lameirwi</cp:lastModifiedBy>
  <cp:lastPrinted>2004-08-03T11:14:49Z</cp:lastPrinted>
  <dcterms:created xsi:type="dcterms:W3CDTF">2003-10-15T10:07:24Z</dcterms:created>
  <dcterms:modified xsi:type="dcterms:W3CDTF">2004-08-03T13:04:54Z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1308582256</vt:i4>
  </property>
  <property fmtid="{D5CDD505-2E9C-101B-9397-08002B2CF9AE}" pid="3" name="_EmailSubject">
    <vt:lpwstr>templates besluit energieplanning</vt:lpwstr>
  </property>
  <property fmtid="{D5CDD505-2E9C-101B-9397-08002B2CF9AE}" pid="4" name="_AuthorEmail">
    <vt:lpwstr>Hubert.Van.den.Bergh@vbbv.be</vt:lpwstr>
  </property>
  <property fmtid="{D5CDD505-2E9C-101B-9397-08002B2CF9AE}" pid="5" name="_AuthorEmailDisplayName">
    <vt:lpwstr>Van den Bergh Hubert</vt:lpwstr>
  </property>
</Properties>
</file>